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atutarnimestodecin-my.sharepoint.com/personal/tersvob_mmdecin_cz/Documents/web podnikatel/"/>
    </mc:Choice>
  </mc:AlternateContent>
  <xr:revisionPtr revIDLastSave="10" documentId="13_ncr:1_{415E74AA-EAC9-4136-9242-AECA244E65ED}" xr6:coauthVersionLast="47" xr6:coauthVersionMax="47" xr10:uidLastSave="{8E77F302-5F30-4196-8402-DC4C50D717D3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7" i="1" l="1"/>
  <c r="J25" i="1"/>
</calcChain>
</file>

<file path=xl/sharedStrings.xml><?xml version="1.0" encoding="utf-8"?>
<sst xmlns="http://schemas.openxmlformats.org/spreadsheetml/2006/main" count="178" uniqueCount="121">
  <si>
    <t>Děčín</t>
  </si>
  <si>
    <t>Obyvatelstvo</t>
  </si>
  <si>
    <t>Počet obyvatel celkem (k 31. 12.)</t>
  </si>
  <si>
    <t>Nezaměstnanost (k 31. 12. 2025)</t>
  </si>
  <si>
    <t>Ekonomické subjekty</t>
  </si>
  <si>
    <t>Okres Děčín</t>
  </si>
  <si>
    <t>Průměrná cena rodinného domu v letech 2023 - 2025 (v Kč/m2)</t>
  </si>
  <si>
    <t>Průměrná cena bytů v letech 2023 - 2025 (v Kč/m2)</t>
  </si>
  <si>
    <t>Ústecký kraj</t>
  </si>
  <si>
    <t xml:space="preserve">Průměrná hrubá měsíční mzda zaměstnance (přepočteného
na plnou pracovní dobu) podle místa pracoviště v Kč </t>
  </si>
  <si>
    <t>Hrubý domácí produkt (HDP)</t>
  </si>
  <si>
    <t>Vývoj HDP ve srovnatelných cenách (předchozí rok = 100)</t>
  </si>
  <si>
    <t>Hrubý domácí produkt celkem (mil. Kč)</t>
  </si>
  <si>
    <t>Hrubý domácí produkt na 1 obyvatele (Kč)</t>
  </si>
  <si>
    <t>Ekonomické subjekty celkem (k 31. 12.)</t>
  </si>
  <si>
    <t>  v tom fyzické osoby</t>
  </si>
  <si>
    <t>           právnické osoby</t>
  </si>
  <si>
    <t> muži</t>
  </si>
  <si>
    <t> ženy</t>
  </si>
  <si>
    <t>2021</t>
  </si>
  <si>
    <t>47 469</t>
  </si>
  <si>
    <t>Uchazeči o zaměstnání v evidenci úřadu práce - dosažitelní</t>
  </si>
  <si>
    <t>2 100</t>
  </si>
  <si>
    <t>Celkem</t>
  </si>
  <si>
    <t>10 570</t>
  </si>
  <si>
    <t>126 294</t>
  </si>
  <si>
    <t>4 800</t>
  </si>
  <si>
    <t>Průměrná velikost RD v m2</t>
  </si>
  <si>
    <t>88</t>
  </si>
  <si>
    <t>Průměrná velikost bytu v m2</t>
  </si>
  <si>
    <t>60</t>
  </si>
  <si>
    <t>25 700</t>
  </si>
  <si>
    <t>Uchazeči o zaměstnání v evidenci úřadu práce</t>
  </si>
  <si>
    <t>36 500</t>
  </si>
  <si>
    <t>35 504</t>
  </si>
  <si>
    <t>59</t>
  </si>
  <si>
    <t>177 675</t>
  </si>
  <si>
    <t>139 459</t>
  </si>
  <si>
    <t>38 216</t>
  </si>
  <si>
    <t>798 898</t>
  </si>
  <si>
    <t>394 781</t>
  </si>
  <si>
    <t>404 117</t>
  </si>
  <si>
    <t>2022</t>
  </si>
  <si>
    <t>47 029</t>
  </si>
  <si>
    <t>Podíl nezaměstnaných osob (v %)</t>
  </si>
  <si>
    <t>7,8</t>
  </si>
  <si>
    <t>Obchodní společnosti</t>
  </si>
  <si>
    <t>1 200</t>
  </si>
  <si>
    <t>127 269</t>
  </si>
  <si>
    <t>Průměrná kupní cena</t>
  </si>
  <si>
    <t>32 800</t>
  </si>
  <si>
    <t>2 650</t>
  </si>
  <si>
    <t>7,11</t>
  </si>
  <si>
    <t>37 384</t>
  </si>
  <si>
    <t>38 200</t>
  </si>
  <si>
    <t>101.1</t>
  </si>
  <si>
    <t>323 293</t>
  </si>
  <si>
    <t>394 649</t>
  </si>
  <si>
    <t>177 707</t>
  </si>
  <si>
    <t>139 512</t>
  </si>
  <si>
    <t>38 195</t>
  </si>
  <si>
    <t>812 337</t>
  </si>
  <si>
    <t>399 879</t>
  </si>
  <si>
    <t>412 458</t>
  </si>
  <si>
    <t>2023</t>
  </si>
  <si>
    <t>47 180</t>
  </si>
  <si>
    <t>Pracovní místa v evidenci úřadu práce</t>
  </si>
  <si>
    <t>122</t>
  </si>
  <si>
    <t>Fyzické osoby</t>
  </si>
  <si>
    <t>8 150</t>
  </si>
  <si>
    <t>126 534</t>
  </si>
  <si>
    <t>278</t>
  </si>
  <si>
    <t>Počet převodů</t>
  </si>
  <si>
    <t>240</t>
  </si>
  <si>
    <t>490</t>
  </si>
  <si>
    <t>20 450</t>
  </si>
  <si>
    <t>9 050</t>
  </si>
  <si>
    <t>38 553</t>
  </si>
  <si>
    <t>1 450</t>
  </si>
  <si>
    <t>3 800</t>
  </si>
  <si>
    <t>100.4</t>
  </si>
  <si>
    <t>360 731</t>
  </si>
  <si>
    <t>440 737</t>
  </si>
  <si>
    <t>163 270</t>
  </si>
  <si>
    <t>124 814</t>
  </si>
  <si>
    <t>38 456</t>
  </si>
  <si>
    <t>811 169</t>
  </si>
  <si>
    <t>399 430</t>
  </si>
  <si>
    <t>411 739</t>
  </si>
  <si>
    <t>2024</t>
  </si>
  <si>
    <t>46 799</t>
  </si>
  <si>
    <t>Družstva</t>
  </si>
  <si>
    <t>23</t>
  </si>
  <si>
    <t>125 790</t>
  </si>
  <si>
    <t>42</t>
  </si>
  <si>
    <t>46 165</t>
  </si>
  <si>
    <t>99.3</t>
  </si>
  <si>
    <t>405 150</t>
  </si>
  <si>
    <t>501 200</t>
  </si>
  <si>
    <t>165 528</t>
  </si>
  <si>
    <t>125 100</t>
  </si>
  <si>
    <t>40 428</t>
  </si>
  <si>
    <t>808 356</t>
  </si>
  <si>
    <t>398 500</t>
  </si>
  <si>
    <t>409 856</t>
  </si>
  <si>
    <t>2025</t>
  </si>
  <si>
    <t>46 376</t>
  </si>
  <si>
    <t>125 402</t>
  </si>
  <si>
    <t>48 285</t>
  </si>
  <si>
    <t>415 172</t>
  </si>
  <si>
    <t>513 600</t>
  </si>
  <si>
    <t>166 571</t>
  </si>
  <si>
    <t>125 850</t>
  </si>
  <si>
    <t>40 721</t>
  </si>
  <si>
    <t>805 002</t>
  </si>
  <si>
    <t>397 100</t>
  </si>
  <si>
    <t>407 902</t>
  </si>
  <si>
    <t>Hrubý domácí produkt dosáhl v roce 2024 v Ústeckém kraji hodnoty 415,2 mld. Kč. Meziročně objem HDP v běžných cenách neboli nominálně vzrostl o 2,7 %, reálně poklesl o 0,7 %.</t>
  </si>
  <si>
    <t>Počet ekonomických subjektů v kraji po výrazném propadu v roce 2023 z důvodu plošného rušení neaktivních živností opět roste. V roce 2025 dosáhl hodnoty 166 571.</t>
  </si>
  <si>
    <t>Vlivem přirozeného úbytku obyvatel se počet obyvatel Ústeckého kraje během roku 2025 nadále snižoval, na konci roku klesl na cca 805 tisíc.</t>
  </si>
  <si>
    <t>Ekonomika v číslech 2021 - 2025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</si>
</sst>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topLeftCell="A18" workbookViewId="0">
      <selection activeCell="J28" sqref="J28"/>
    </sheetView>
  </sheetViews>
  <sheetFormatPr defaultRowHeight="15" x14ac:dyDescent="0.25"/>
  <cols>
    <col min="1" max="1" width="45.7109375" style="2" customWidth="1"/>
    <col min="2" max="6" width="16" style="2" customWidth="1"/>
    <col min="10" max="10" width="11" bestFit="1" customWidth="1"/>
  </cols>
  <sheetData>
    <row r="1" spans="1:6" ht="15.75" thickBot="1" x14ac:dyDescent="0.3">
      <c r="A1" s="23" t="s">
        <v>120</v>
      </c>
      <c r="B1" s="24"/>
      <c r="C1" s="24"/>
      <c r="D1" s="24"/>
      <c r="E1" s="24"/>
      <c r="F1" s="25"/>
    </row>
    <row r="2" spans="1:6" ht="27" thickBot="1" x14ac:dyDescent="0.3">
      <c r="A2" s="26" t="s">
        <v>0</v>
      </c>
      <c r="B2" s="27"/>
      <c r="C2" s="27"/>
      <c r="D2" s="27"/>
      <c r="E2" s="27"/>
      <c r="F2" s="28"/>
    </row>
    <row r="3" spans="1:6" x14ac:dyDescent="0.25">
      <c r="A3" s="3" t="s">
        <v>1</v>
      </c>
      <c r="B3" s="4" t="s">
        <v>19</v>
      </c>
      <c r="C3" s="4" t="s">
        <v>42</v>
      </c>
      <c r="D3" s="4" t="s">
        <v>64</v>
      </c>
      <c r="E3" s="4" t="s">
        <v>89</v>
      </c>
      <c r="F3" s="5" t="s">
        <v>105</v>
      </c>
    </row>
    <row r="4" spans="1:6" ht="15.75" thickBot="1" x14ac:dyDescent="0.3">
      <c r="A4" s="6" t="s">
        <v>2</v>
      </c>
      <c r="B4" s="7" t="s">
        <v>20</v>
      </c>
      <c r="C4" s="7" t="s">
        <v>43</v>
      </c>
      <c r="D4" s="7" t="s">
        <v>65</v>
      </c>
      <c r="E4" s="7" t="s">
        <v>90</v>
      </c>
      <c r="F4" s="8" t="s">
        <v>106</v>
      </c>
    </row>
    <row r="5" spans="1:6" ht="75" x14ac:dyDescent="0.25">
      <c r="A5" s="3" t="s">
        <v>3</v>
      </c>
      <c r="B5" s="9" t="s">
        <v>21</v>
      </c>
      <c r="C5" s="9" t="s">
        <v>44</v>
      </c>
      <c r="D5" s="9" t="s">
        <v>66</v>
      </c>
      <c r="E5" s="4"/>
      <c r="F5" s="5"/>
    </row>
    <row r="6" spans="1:6" ht="15.75" thickBot="1" x14ac:dyDescent="0.3">
      <c r="A6" s="6"/>
      <c r="B6" s="7" t="s">
        <v>22</v>
      </c>
      <c r="C6" s="7" t="s">
        <v>45</v>
      </c>
      <c r="D6" s="7" t="s">
        <v>67</v>
      </c>
      <c r="E6" s="7"/>
      <c r="F6" s="8"/>
    </row>
    <row r="7" spans="1:6" ht="30.75" thickBot="1" x14ac:dyDescent="0.3">
      <c r="A7" s="13" t="s">
        <v>4</v>
      </c>
      <c r="B7" s="14" t="s">
        <v>23</v>
      </c>
      <c r="C7" s="14" t="s">
        <v>46</v>
      </c>
      <c r="D7" s="14" t="s">
        <v>68</v>
      </c>
      <c r="E7" s="14" t="s">
        <v>91</v>
      </c>
      <c r="F7" s="15"/>
    </row>
    <row r="8" spans="1:6" ht="15.75" thickBot="1" x14ac:dyDescent="0.3">
      <c r="A8" s="10"/>
      <c r="B8" s="11" t="s">
        <v>24</v>
      </c>
      <c r="C8" s="11" t="s">
        <v>47</v>
      </c>
      <c r="D8" s="11" t="s">
        <v>69</v>
      </c>
      <c r="E8" s="11" t="s">
        <v>92</v>
      </c>
      <c r="F8" s="12"/>
    </row>
    <row r="9" spans="1:6" ht="27" thickBot="1" x14ac:dyDescent="0.3">
      <c r="A9" s="26" t="s">
        <v>5</v>
      </c>
      <c r="B9" s="27"/>
      <c r="C9" s="27"/>
      <c r="D9" s="27"/>
      <c r="E9" s="27"/>
      <c r="F9" s="28"/>
    </row>
    <row r="10" spans="1:6" x14ac:dyDescent="0.25">
      <c r="A10" s="3" t="s">
        <v>1</v>
      </c>
      <c r="B10" s="4" t="s">
        <v>19</v>
      </c>
      <c r="C10" s="4" t="s">
        <v>42</v>
      </c>
      <c r="D10" s="4" t="s">
        <v>64</v>
      </c>
      <c r="E10" s="4" t="s">
        <v>89</v>
      </c>
      <c r="F10" s="5" t="s">
        <v>105</v>
      </c>
    </row>
    <row r="11" spans="1:6" ht="15.75" thickBot="1" x14ac:dyDescent="0.3">
      <c r="A11" s="6" t="s">
        <v>2</v>
      </c>
      <c r="B11" s="7" t="s">
        <v>25</v>
      </c>
      <c r="C11" s="7" t="s">
        <v>48</v>
      </c>
      <c r="D11" s="7" t="s">
        <v>70</v>
      </c>
      <c r="E11" s="7" t="s">
        <v>93</v>
      </c>
      <c r="F11" s="8" t="s">
        <v>107</v>
      </c>
    </row>
    <row r="12" spans="1:6" ht="75" x14ac:dyDescent="0.25">
      <c r="A12" s="16" t="s">
        <v>3</v>
      </c>
      <c r="B12" s="17" t="s">
        <v>21</v>
      </c>
      <c r="C12" s="17" t="s">
        <v>44</v>
      </c>
      <c r="D12" s="17" t="s">
        <v>66</v>
      </c>
      <c r="E12" s="18"/>
      <c r="F12" s="19"/>
    </row>
    <row r="13" spans="1:6" ht="15.75" thickBot="1" x14ac:dyDescent="0.3">
      <c r="A13" s="10"/>
      <c r="B13" s="11" t="s">
        <v>26</v>
      </c>
      <c r="C13" s="11" t="s">
        <v>45</v>
      </c>
      <c r="D13" s="11" t="s">
        <v>71</v>
      </c>
      <c r="E13" s="11"/>
      <c r="F13" s="12"/>
    </row>
    <row r="14" spans="1:6" ht="30" x14ac:dyDescent="0.25">
      <c r="A14" s="3" t="s">
        <v>6</v>
      </c>
      <c r="B14" s="9" t="s">
        <v>27</v>
      </c>
      <c r="C14" s="9" t="s">
        <v>49</v>
      </c>
      <c r="D14" s="9" t="s">
        <v>72</v>
      </c>
      <c r="E14" s="4"/>
      <c r="F14" s="5"/>
    </row>
    <row r="15" spans="1:6" ht="15.75" thickBot="1" x14ac:dyDescent="0.3">
      <c r="A15" s="6"/>
      <c r="B15" s="7" t="s">
        <v>28</v>
      </c>
      <c r="C15" s="7" t="s">
        <v>33</v>
      </c>
      <c r="D15" s="7" t="s">
        <v>73</v>
      </c>
      <c r="E15" s="7"/>
      <c r="F15" s="8"/>
    </row>
    <row r="16" spans="1:6" ht="45" x14ac:dyDescent="0.25">
      <c r="A16" s="3" t="s">
        <v>7</v>
      </c>
      <c r="B16" s="9" t="s">
        <v>29</v>
      </c>
      <c r="C16" s="9" t="s">
        <v>49</v>
      </c>
      <c r="D16" s="9" t="s">
        <v>72</v>
      </c>
      <c r="E16" s="4"/>
      <c r="F16" s="5"/>
    </row>
    <row r="17" spans="1:10" ht="15.75" thickBot="1" x14ac:dyDescent="0.3">
      <c r="A17" s="6"/>
      <c r="B17" s="7" t="s">
        <v>30</v>
      </c>
      <c r="C17" s="7" t="s">
        <v>50</v>
      </c>
      <c r="D17" s="7" t="s">
        <v>74</v>
      </c>
      <c r="E17" s="7"/>
      <c r="F17" s="8"/>
    </row>
    <row r="18" spans="1:10" ht="30" x14ac:dyDescent="0.25">
      <c r="A18" s="3" t="s">
        <v>4</v>
      </c>
      <c r="B18" s="9" t="s">
        <v>23</v>
      </c>
      <c r="C18" s="9" t="s">
        <v>46</v>
      </c>
      <c r="D18" s="9" t="s">
        <v>68</v>
      </c>
      <c r="E18" s="9" t="s">
        <v>91</v>
      </c>
      <c r="F18" s="5"/>
    </row>
    <row r="19" spans="1:10" ht="15.75" thickBot="1" x14ac:dyDescent="0.3">
      <c r="A19" s="6"/>
      <c r="B19" s="7" t="s">
        <v>31</v>
      </c>
      <c r="C19" s="7" t="s">
        <v>51</v>
      </c>
      <c r="D19" s="7" t="s">
        <v>75</v>
      </c>
      <c r="E19" s="7" t="s">
        <v>94</v>
      </c>
      <c r="F19" s="8"/>
    </row>
    <row r="20" spans="1:10" ht="27" thickBot="1" x14ac:dyDescent="0.3">
      <c r="A20" s="26" t="s">
        <v>8</v>
      </c>
      <c r="B20" s="27"/>
      <c r="C20" s="27"/>
      <c r="D20" s="27"/>
      <c r="E20" s="27"/>
      <c r="F20" s="28"/>
    </row>
    <row r="21" spans="1:10" ht="60" customHeight="1" x14ac:dyDescent="0.25">
      <c r="A21" s="3" t="s">
        <v>3</v>
      </c>
      <c r="B21" s="9" t="s">
        <v>32</v>
      </c>
      <c r="C21" s="9" t="s">
        <v>44</v>
      </c>
      <c r="D21" s="9" t="s">
        <v>66</v>
      </c>
      <c r="E21" s="4"/>
      <c r="F21" s="5"/>
    </row>
    <row r="22" spans="1:10" ht="15.75" thickBot="1" x14ac:dyDescent="0.3">
      <c r="A22" s="6"/>
      <c r="B22" s="7" t="s">
        <v>33</v>
      </c>
      <c r="C22" s="7" t="s">
        <v>52</v>
      </c>
      <c r="D22" s="7" t="s">
        <v>76</v>
      </c>
      <c r="E22" s="7"/>
      <c r="F22" s="8"/>
    </row>
    <row r="23" spans="1:10" ht="41.45" customHeight="1" x14ac:dyDescent="0.25">
      <c r="A23" s="3" t="s">
        <v>9</v>
      </c>
      <c r="B23" s="9" t="s">
        <v>19</v>
      </c>
      <c r="C23" s="9" t="s">
        <v>42</v>
      </c>
      <c r="D23" s="9" t="s">
        <v>64</v>
      </c>
      <c r="E23" s="9" t="s">
        <v>89</v>
      </c>
      <c r="F23" s="20" t="s">
        <v>105</v>
      </c>
    </row>
    <row r="24" spans="1:10" ht="15.75" thickBot="1" x14ac:dyDescent="0.3">
      <c r="A24" s="6"/>
      <c r="B24" s="7" t="s">
        <v>34</v>
      </c>
      <c r="C24" s="7" t="s">
        <v>53</v>
      </c>
      <c r="D24" s="7" t="s">
        <v>77</v>
      </c>
      <c r="E24" s="7" t="s">
        <v>95</v>
      </c>
      <c r="F24" s="8" t="s">
        <v>108</v>
      </c>
    </row>
    <row r="25" spans="1:10" ht="30" x14ac:dyDescent="0.25">
      <c r="A25" s="3" t="s">
        <v>6</v>
      </c>
      <c r="B25" s="9" t="s">
        <v>27</v>
      </c>
      <c r="C25" s="9" t="s">
        <v>49</v>
      </c>
      <c r="D25" s="9" t="s">
        <v>72</v>
      </c>
      <c r="E25" s="4"/>
      <c r="F25" s="5"/>
      <c r="J25">
        <f>E31/D31*100</f>
        <v>102.47365173392571</v>
      </c>
    </row>
    <row r="26" spans="1:10" ht="15.75" thickBot="1" x14ac:dyDescent="0.3">
      <c r="A26" s="6"/>
      <c r="B26" s="7" t="s">
        <v>28</v>
      </c>
      <c r="C26" s="7" t="s">
        <v>54</v>
      </c>
      <c r="D26" s="7" t="s">
        <v>78</v>
      </c>
      <c r="E26" s="7"/>
      <c r="F26" s="8"/>
    </row>
    <row r="27" spans="1:10" ht="45" x14ac:dyDescent="0.25">
      <c r="A27" s="3" t="s">
        <v>7</v>
      </c>
      <c r="B27" s="9" t="s">
        <v>29</v>
      </c>
      <c r="C27" s="9" t="s">
        <v>49</v>
      </c>
      <c r="D27" s="9" t="s">
        <v>72</v>
      </c>
      <c r="E27" s="4"/>
      <c r="F27" s="5"/>
      <c r="J27">
        <f>F34/E34*100</f>
        <v>100.63010487651636</v>
      </c>
    </row>
    <row r="28" spans="1:10" ht="15.75" thickBot="1" x14ac:dyDescent="0.3">
      <c r="A28" s="6"/>
      <c r="B28" s="7" t="s">
        <v>35</v>
      </c>
      <c r="C28" s="7" t="s">
        <v>33</v>
      </c>
      <c r="D28" s="7" t="s">
        <v>79</v>
      </c>
      <c r="E28" s="7"/>
      <c r="F28" s="8"/>
    </row>
    <row r="29" spans="1:10" x14ac:dyDescent="0.25">
      <c r="A29" s="3" t="s">
        <v>10</v>
      </c>
      <c r="B29" s="9" t="s">
        <v>19</v>
      </c>
      <c r="C29" s="9" t="s">
        <v>42</v>
      </c>
      <c r="D29" s="9" t="s">
        <v>64</v>
      </c>
      <c r="E29" s="9" t="s">
        <v>89</v>
      </c>
      <c r="F29" s="20" t="s">
        <v>105</v>
      </c>
      <c r="G29" t="s">
        <v>117</v>
      </c>
    </row>
    <row r="30" spans="1:10" ht="30" x14ac:dyDescent="0.25">
      <c r="A30" s="21" t="s">
        <v>11</v>
      </c>
      <c r="B30" s="1" t="s">
        <v>55</v>
      </c>
      <c r="C30" s="1" t="s">
        <v>80</v>
      </c>
      <c r="D30" s="1" t="s">
        <v>96</v>
      </c>
      <c r="E30" s="1" t="s">
        <v>96</v>
      </c>
      <c r="F30" s="22"/>
    </row>
    <row r="31" spans="1:10" x14ac:dyDescent="0.25">
      <c r="A31" s="21" t="s">
        <v>12</v>
      </c>
      <c r="B31" s="1" t="s">
        <v>56</v>
      </c>
      <c r="C31" s="1" t="s">
        <v>81</v>
      </c>
      <c r="D31" s="1" t="s">
        <v>97</v>
      </c>
      <c r="E31" s="1" t="s">
        <v>109</v>
      </c>
      <c r="F31" s="22"/>
    </row>
    <row r="32" spans="1:10" ht="15.75" thickBot="1" x14ac:dyDescent="0.3">
      <c r="A32" s="6" t="s">
        <v>13</v>
      </c>
      <c r="B32" s="7" t="s">
        <v>57</v>
      </c>
      <c r="C32" s="7" t="s">
        <v>82</v>
      </c>
      <c r="D32" s="7" t="s">
        <v>98</v>
      </c>
      <c r="E32" s="7" t="s">
        <v>110</v>
      </c>
      <c r="F32" s="8"/>
    </row>
    <row r="33" spans="1:7" x14ac:dyDescent="0.25">
      <c r="A33" s="3" t="s">
        <v>4</v>
      </c>
      <c r="B33" s="9" t="s">
        <v>19</v>
      </c>
      <c r="C33" s="9" t="s">
        <v>42</v>
      </c>
      <c r="D33" s="9" t="s">
        <v>64</v>
      </c>
      <c r="E33" s="9" t="s">
        <v>89</v>
      </c>
      <c r="F33" s="20" t="s">
        <v>105</v>
      </c>
      <c r="G33" t="s">
        <v>118</v>
      </c>
    </row>
    <row r="34" spans="1:7" x14ac:dyDescent="0.25">
      <c r="A34" s="21" t="s">
        <v>14</v>
      </c>
      <c r="B34" s="1" t="s">
        <v>36</v>
      </c>
      <c r="C34" s="1" t="s">
        <v>58</v>
      </c>
      <c r="D34" s="1" t="s">
        <v>83</v>
      </c>
      <c r="E34" s="1" t="s">
        <v>99</v>
      </c>
      <c r="F34" s="22" t="s">
        <v>111</v>
      </c>
    </row>
    <row r="35" spans="1:7" x14ac:dyDescent="0.25">
      <c r="A35" s="21" t="s">
        <v>15</v>
      </c>
      <c r="B35" s="1" t="s">
        <v>37</v>
      </c>
      <c r="C35" s="1" t="s">
        <v>59</v>
      </c>
      <c r="D35" s="1" t="s">
        <v>84</v>
      </c>
      <c r="E35" s="1" t="s">
        <v>100</v>
      </c>
      <c r="F35" s="22" t="s">
        <v>112</v>
      </c>
    </row>
    <row r="36" spans="1:7" ht="15.75" thickBot="1" x14ac:dyDescent="0.3">
      <c r="A36" s="6" t="s">
        <v>16</v>
      </c>
      <c r="B36" s="7" t="s">
        <v>38</v>
      </c>
      <c r="C36" s="7" t="s">
        <v>60</v>
      </c>
      <c r="D36" s="7" t="s">
        <v>85</v>
      </c>
      <c r="E36" s="7" t="s">
        <v>101</v>
      </c>
      <c r="F36" s="8" t="s">
        <v>113</v>
      </c>
    </row>
    <row r="37" spans="1:7" x14ac:dyDescent="0.25">
      <c r="A37" s="3" t="s">
        <v>1</v>
      </c>
      <c r="B37" s="9" t="s">
        <v>19</v>
      </c>
      <c r="C37" s="9" t="s">
        <v>42</v>
      </c>
      <c r="D37" s="9" t="s">
        <v>64</v>
      </c>
      <c r="E37" s="9" t="s">
        <v>89</v>
      </c>
      <c r="F37" s="20" t="s">
        <v>105</v>
      </c>
      <c r="G37" t="s">
        <v>119</v>
      </c>
    </row>
    <row r="38" spans="1:7" x14ac:dyDescent="0.25">
      <c r="A38" s="21" t="s">
        <v>2</v>
      </c>
      <c r="B38" s="1" t="s">
        <v>39</v>
      </c>
      <c r="C38" s="1" t="s">
        <v>61</v>
      </c>
      <c r="D38" s="1" t="s">
        <v>86</v>
      </c>
      <c r="E38" s="1" t="s">
        <v>102</v>
      </c>
      <c r="F38" s="22" t="s">
        <v>114</v>
      </c>
    </row>
    <row r="39" spans="1:7" x14ac:dyDescent="0.25">
      <c r="A39" s="21" t="s">
        <v>17</v>
      </c>
      <c r="B39" s="1" t="s">
        <v>40</v>
      </c>
      <c r="C39" s="1" t="s">
        <v>62</v>
      </c>
      <c r="D39" s="1" t="s">
        <v>87</v>
      </c>
      <c r="E39" s="1" t="s">
        <v>103</v>
      </c>
      <c r="F39" s="22" t="s">
        <v>115</v>
      </c>
    </row>
    <row r="40" spans="1:7" ht="15.75" thickBot="1" x14ac:dyDescent="0.3">
      <c r="A40" s="6" t="s">
        <v>18</v>
      </c>
      <c r="B40" s="7" t="s">
        <v>41</v>
      </c>
      <c r="C40" s="7" t="s">
        <v>63</v>
      </c>
      <c r="D40" s="7" t="s">
        <v>88</v>
      </c>
      <c r="E40" s="7" t="s">
        <v>104</v>
      </c>
      <c r="F40" s="8" t="s">
        <v>116</v>
      </c>
    </row>
  </sheetData>
  <mergeCells count="4">
    <mergeCell ref="A1:F1"/>
    <mergeCell ref="A2:F2"/>
    <mergeCell ref="A20:F20"/>
    <mergeCell ref="A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Svobodová Tereza</cp:lastModifiedBy>
  <dcterms:created xsi:type="dcterms:W3CDTF">2026-03-27T10:51:02Z</dcterms:created>
  <dcterms:modified xsi:type="dcterms:W3CDTF">2026-03-30T08:24:08Z</dcterms:modified>
</cp:coreProperties>
</file>